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3.Эффект ТК\19 е (11 в(1))\"/>
    </mc:Choice>
  </mc:AlternateContent>
  <bookViews>
    <workbookView xWindow="90" yWindow="195" windowWidth="19185" windowHeight="7095"/>
  </bookViews>
  <sheets>
    <sheet name="2022" sheetId="13" r:id="rId1"/>
  </sheets>
  <calcPr calcId="162913"/>
</workbook>
</file>

<file path=xl/calcChain.xml><?xml version="1.0" encoding="utf-8"?>
<calcChain xmlns="http://schemas.openxmlformats.org/spreadsheetml/2006/main">
  <c r="R6" i="13" l="1"/>
  <c r="R7" i="13"/>
  <c r="R8" i="13"/>
  <c r="R5" i="13"/>
  <c r="Q6" i="13"/>
  <c r="Q7" i="13"/>
  <c r="Q8" i="13"/>
  <c r="Q5" i="13"/>
  <c r="M8" i="13" l="1"/>
  <c r="M7" i="13"/>
  <c r="M6" i="13"/>
  <c r="M5" i="13"/>
  <c r="I8" i="13" l="1"/>
  <c r="I7" i="13"/>
  <c r="I6" i="13"/>
  <c r="I5" i="13"/>
  <c r="E8" i="13" l="1"/>
  <c r="M9" i="13" l="1"/>
  <c r="I9" i="13" l="1"/>
  <c r="P9" i="13"/>
  <c r="O9" i="13" l="1"/>
  <c r="N9" i="13" l="1"/>
  <c r="Q9" i="13" s="1"/>
  <c r="L9" i="13" l="1"/>
  <c r="K9" i="13" l="1"/>
  <c r="J9" i="13" l="1"/>
  <c r="H9" i="13" l="1"/>
  <c r="G9" i="13" l="1"/>
  <c r="F9" i="13" l="1"/>
  <c r="E7" i="13" l="1"/>
  <c r="E6" i="13"/>
  <c r="E5" i="13"/>
  <c r="E9" i="13" l="1"/>
  <c r="R9" i="13" s="1"/>
  <c r="D9" i="13"/>
  <c r="C9" i="13" l="1"/>
  <c r="B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<sst xmlns="http://schemas.openxmlformats.org/spreadsheetml/2006/main" count="26" uniqueCount="26">
  <si>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</si>
  <si>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</si>
  <si>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</si>
  <si>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</si>
  <si>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</si>
  <si>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</si>
  <si>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</si>
  <si>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</si>
  <si>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</si>
  <si>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</si>
  <si>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</si>
  <si>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</si>
  <si>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</si>
  <si>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</si>
  <si>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</si>
  <si>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</si>
  <si>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</si>
  <si>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</si>
  <si>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</si>
  <si>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</si>
  <si>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</si>
  <si>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</si>
  <si>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</si>
  <si>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</si>
  <si>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</si>
  <si>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2022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</si>
</sst>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R9" sqref="R9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>
        <v>0</v>
      </c>
      <c r="O5" s="14">
        <v>0</v>
      </c>
      <c r="P5" s="14">
        <v>0</v>
      </c>
      <c r="Q5" s="15">
        <f>AVERAGE(N5,O5,P5)</f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7" si="0">AVERAGE(B6,C6,D6)</f>
        <v>0</v>
      </c>
      <c r="F6" s="14">
        <v>0</v>
      </c>
      <c r="G6" s="14">
        <v>0</v>
      </c>
      <c r="H6" s="14">
        <v>0</v>
      </c>
      <c r="I6" s="15">
        <f>AVERAGE(F6,G6,H6)</f>
        <v>0</v>
      </c>
      <c r="J6" s="14">
        <v>0</v>
      </c>
      <c r="K6" s="14">
        <v>0</v>
      </c>
      <c r="L6" s="14">
        <v>0</v>
      </c>
      <c r="M6" s="15">
        <f t="shared" ref="M6:M8" si="1">AVERAGE(J6,K6,L6)</f>
        <v>0</v>
      </c>
      <c r="N6" s="14">
        <v>0</v>
      </c>
      <c r="O6" s="14">
        <v>0</v>
      </c>
      <c r="P6" s="14">
        <v>0</v>
      </c>
      <c r="Q6" s="15">
        <f t="shared" ref="Q6:Q8" si="2">AVERAGE(N6,O6,P6)</f>
        <v>0</v>
      </c>
      <c r="R6" s="16">
        <f t="shared" ref="R6:R8" si="3">AVERAGE(E6,I6,M6,Q6)</f>
        <v>0</v>
      </c>
    </row>
    <row r="7" spans="1:18" x14ac:dyDescent="0.25">
      <c r="A7" s="13" t="s">
        <v>2</v>
      </c>
      <c r="B7" s="14">
        <v>24.96577000654267</v>
      </c>
      <c r="C7" s="14">
        <v>25.320846181886157</v>
      </c>
      <c r="D7" s="14">
        <v>25.204605411720721</v>
      </c>
      <c r="E7" s="15">
        <f t="shared" si="0"/>
        <v>25.16374053338318</v>
      </c>
      <c r="F7" s="14">
        <v>25.626426142630152</v>
      </c>
      <c r="G7" s="21">
        <v>26.075707383867652</v>
      </c>
      <c r="H7" s="14">
        <v>26.166779446677261</v>
      </c>
      <c r="I7" s="15">
        <f>AVERAGE(F7,G7,H7)</f>
        <v>25.956304324391692</v>
      </c>
      <c r="J7" s="14">
        <v>26.290957407234323</v>
      </c>
      <c r="K7" s="14">
        <v>26.175746639872884</v>
      </c>
      <c r="L7" s="14">
        <v>26.337733741471165</v>
      </c>
      <c r="M7" s="15">
        <f t="shared" si="1"/>
        <v>26.268145929526124</v>
      </c>
      <c r="N7" s="14">
        <v>25.956683175997757</v>
      </c>
      <c r="O7" s="14">
        <v>25.553609991587997</v>
      </c>
      <c r="P7" s="14">
        <v>24.441485493971399</v>
      </c>
      <c r="Q7" s="15">
        <f t="shared" si="2"/>
        <v>25.317259553852384</v>
      </c>
      <c r="R7" s="16">
        <f t="shared" si="3"/>
        <v>25.676362585288345</v>
      </c>
    </row>
    <row r="8" spans="1:18" x14ac:dyDescent="0.25">
      <c r="A8" s="13" t="s">
        <v>3</v>
      </c>
      <c r="B8" s="14">
        <v>18.017285419198057</v>
      </c>
      <c r="C8" s="14">
        <v>17.442375614543415</v>
      </c>
      <c r="D8" s="14">
        <v>18.496055397700722</v>
      </c>
      <c r="E8" s="15">
        <f>AVERAGE(B8,C8,D8)</f>
        <v>17.98523881048073</v>
      </c>
      <c r="F8" s="14">
        <v>18.339386550144873</v>
      </c>
      <c r="G8" s="14">
        <v>18.410686671651558</v>
      </c>
      <c r="H8" s="14">
        <v>18.034756210860827</v>
      </c>
      <c r="I8" s="15">
        <f>AVERAGE(F8,G8,H8)</f>
        <v>18.261609810885751</v>
      </c>
      <c r="J8" s="14">
        <v>19.10430102813347</v>
      </c>
      <c r="K8" s="14">
        <v>18.639289344798581</v>
      </c>
      <c r="L8" s="14">
        <v>18.218937910085053</v>
      </c>
      <c r="M8" s="15">
        <f t="shared" si="1"/>
        <v>18.654176094339032</v>
      </c>
      <c r="N8" s="14">
        <v>17.858814534068607</v>
      </c>
      <c r="O8" s="14">
        <v>16.872178399850455</v>
      </c>
      <c r="P8" s="14">
        <v>18.456272240396299</v>
      </c>
      <c r="Q8" s="15">
        <f t="shared" si="2"/>
        <v>17.729088391438452</v>
      </c>
      <c r="R8" s="16">
        <f t="shared" si="3"/>
        <v>18.157528276785992</v>
      </c>
    </row>
    <row r="9" spans="1:18" s="2" customFormat="1" x14ac:dyDescent="0.25">
      <c r="A9" s="17" t="s">
        <v>23</v>
      </c>
      <c r="B9" s="18">
        <f t="shared" ref="B9:P9" si="4">SUM(B5:B8)</f>
        <v>42.98305542574073</v>
      </c>
      <c r="C9" s="18">
        <f t="shared" si="4"/>
        <v>42.763221796429576</v>
      </c>
      <c r="D9" s="18">
        <f t="shared" si="4"/>
        <v>43.700660809421443</v>
      </c>
      <c r="E9" s="19">
        <f>SUM(E5:E8)</f>
        <v>43.148979343863914</v>
      </c>
      <c r="F9" s="18">
        <f t="shared" si="4"/>
        <v>43.965812692775025</v>
      </c>
      <c r="G9" s="18">
        <f t="shared" si="4"/>
        <v>44.486394055519213</v>
      </c>
      <c r="H9" s="18">
        <f t="shared" si="4"/>
        <v>44.201535657538088</v>
      </c>
      <c r="I9" s="19">
        <f>SUM(I5:I8)</f>
        <v>44.217914135277439</v>
      </c>
      <c r="J9" s="18">
        <f t="shared" si="4"/>
        <v>45.395258435367793</v>
      </c>
      <c r="K9" s="18">
        <f t="shared" si="4"/>
        <v>44.815035984671468</v>
      </c>
      <c r="L9" s="18">
        <f t="shared" si="4"/>
        <v>44.556671651556215</v>
      </c>
      <c r="M9" s="19">
        <f>SUM(M5:M8)</f>
        <v>44.922322023865156</v>
      </c>
      <c r="N9" s="18">
        <f t="shared" si="4"/>
        <v>43.815497710066367</v>
      </c>
      <c r="O9" s="18">
        <f t="shared" si="4"/>
        <v>42.425788391438452</v>
      </c>
      <c r="P9" s="18">
        <f t="shared" si="4"/>
        <v>42.897757734367701</v>
      </c>
      <c r="Q9" s="19">
        <f t="shared" ref="Q9" si="5">AVERAGE(N9,O9,P9)</f>
        <v>43.04634794529084</v>
      </c>
      <c r="R9" s="16">
        <f>AVERAGE(E9,I9,M9,Q9)</f>
        <v>43.833890862074341</v>
      </c>
    </row>
    <row r="10" spans="1:18" x14ac:dyDescent="0.25">
      <c r="I10" s="1"/>
      <c r="M10" s="20"/>
      <c r="Q10" s="20"/>
      <c r="R10" s="20"/>
    </row>
    <row r="11" spans="1:18" x14ac:dyDescent="0.25">
      <c r="I11" s="1"/>
      <c r="M11" s="20"/>
      <c r="Q11" s="20"/>
      <c r="R11" s="20"/>
    </row>
    <row r="12" spans="1:18" x14ac:dyDescent="0.25">
      <c r="M12" s="20"/>
      <c r="Q12" s="20"/>
      <c r="R12" s="20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Степнова Наталья Александровна</cp:lastModifiedBy>
  <dcterms:created xsi:type="dcterms:W3CDTF">2014-10-02T04:33:21Z</dcterms:created>
  <dcterms:modified xsi:type="dcterms:W3CDTF">2023-01-17T03:33:20Z</dcterms:modified>
</cp:coreProperties>
</file>