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6260" windowHeight="70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9" i="1" l="1"/>
  <c r="E39" i="1"/>
  <c r="D39" i="1"/>
  <c r="C39" i="1"/>
  <c r="F35" i="1"/>
  <c r="E35" i="1"/>
  <c r="D35" i="1"/>
  <c r="C35" i="1"/>
  <c r="F31" i="1"/>
  <c r="E31" i="1"/>
  <c r="D31" i="1"/>
  <c r="C31" i="1"/>
  <c r="F27" i="1"/>
  <c r="E27" i="1"/>
  <c r="D27" i="1"/>
  <c r="C27" i="1"/>
  <c r="F23" i="1"/>
  <c r="E23" i="1"/>
  <c r="D23" i="1"/>
  <c r="C23" i="1"/>
  <c r="F19" i="1"/>
  <c r="E19" i="1"/>
  <c r="D19" i="1"/>
  <c r="C19" i="1"/>
  <c r="F15" i="1"/>
  <c r="E15" i="1"/>
  <c r="D15" i="1"/>
  <c r="C15" i="1"/>
  <c r="F11" i="1"/>
  <c r="E11" i="1"/>
  <c r="D11" i="1"/>
  <c r="C11" i="1"/>
  <c r="B38" i="1"/>
  <c r="B37" i="1"/>
  <c r="B34" i="1"/>
  <c r="B33" i="1"/>
  <c r="B35" i="1" s="1"/>
  <c r="B30" i="1"/>
  <c r="B29" i="1"/>
  <c r="B31" i="1" s="1"/>
  <c r="B27" i="1"/>
  <c r="B26" i="1"/>
  <c r="B25" i="1"/>
  <c r="B22" i="1"/>
  <c r="B21" i="1"/>
  <c r="B23" i="1" s="1"/>
  <c r="B18" i="1"/>
  <c r="B17" i="1"/>
  <c r="B19" i="1" s="1"/>
  <c r="B14" i="1"/>
  <c r="B13" i="1"/>
  <c r="B10" i="1"/>
  <c r="B9" i="1"/>
  <c r="B6" i="1"/>
  <c r="B5" i="1"/>
  <c r="C7" i="1"/>
  <c r="D7" i="1"/>
  <c r="E7" i="1"/>
  <c r="F7" i="1"/>
  <c r="B39" i="1" l="1"/>
  <c r="B15" i="1"/>
  <c r="B11" i="1"/>
  <c r="B7" i="1"/>
</calcChain>
</file>

<file path=xl/sharedStrings.xml><?xml version="1.0" encoding="utf-8"?>
<sst xmlns="http://schemas.openxmlformats.org/spreadsheetml/2006/main" count="44" uniqueCount="20">
  <si>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</si>
  <si>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</si>
  <si>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</si>
  <si>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</si>
  <si>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</si>
  <si>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</si>
  <si>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</si>
  <si>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Заявленная мощность</t>
  </si>
  <si>
    <t>Максимальная мощность</t>
  </si>
  <si>
    <t>Резервируемая мощность</t>
  </si>
  <si>
    <t>апрель</t>
  </si>
  <si>
    <t>май</t>
  </si>
  <si>
    <t>июнь</t>
  </si>
  <si>
    <t>июль</t>
  </si>
  <si>
    <t>август</t>
  </si>
  <si>
    <t>сентябрь</t>
  </si>
  <si>
    <t>ООО "ЭФФЕКТ ТК"   2013 г.</t>
  </si>
  <si>
    <t>март</t>
  </si>
  <si>
    <t>февраль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</si>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</sst>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0" fontId="2" fillId="0" borderId="0"/>
  </cellStyleXfs>
  <cellXfs count="12">
    <xf numFmtId="0" fontId="0" fillId="0" borderId="0" xfId="0"/>
    <xf numFmtId="0" fontId="3" fillId="0" borderId="1" xfId="0" applyFont="1" applyBorder="1"/>
    <xf numFmtId="0" fontId="0" fillId="0" borderId="0" xfId="0" applyFont="1"/>
    <xf numFmtId="0" fontId="0" fillId="0" borderId="1" xfId="0" applyFont="1" applyBorder="1"/>
    <xf numFmtId="0" fontId="4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/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10" sqref="A10"/>
    </sheetView>
  </sheetViews>
  <sheetFormatPr defaultRowHeight="15" x14ac:dyDescent="0.25"/>
  <cols>
    <col min="1" max="1" width="34.28515625" style="2" customWidth="1"/>
    <col min="2" max="6" width="9.140625" style="9"/>
    <col min="7" max="16384" width="9.140625" style="2"/>
  </cols>
  <sheetData>
    <row r="1" spans="1:6" ht="18.75" x14ac:dyDescent="0.3">
      <c r="A1" s="11" t="s">
        <v>16</v>
      </c>
    </row>
    <row r="2" spans="1:6" ht="14.45" customHeight="1" x14ac:dyDescent="0.25">
      <c r="A2" s="4" t="s">
        <v>0</v>
      </c>
      <c r="B2" s="4" t="s">
        <v>1</v>
      </c>
      <c r="C2" s="4" t="s">
        <v>2</v>
      </c>
      <c r="D2" s="4"/>
      <c r="E2" s="4"/>
      <c r="F2" s="4"/>
    </row>
    <row r="3" spans="1:6" x14ac:dyDescent="0.25">
      <c r="A3" s="4"/>
      <c r="B3" s="4"/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5">
      <c r="A4" s="6" t="s">
        <v>19</v>
      </c>
      <c r="B4" s="8"/>
      <c r="C4" s="8"/>
      <c r="D4" s="8"/>
      <c r="E4" s="8"/>
      <c r="F4" s="8"/>
    </row>
    <row r="5" spans="1:6" x14ac:dyDescent="0.25">
      <c r="A5" s="7" t="s">
        <v>7</v>
      </c>
      <c r="B5" s="8">
        <f>SUM(C5:F5)</f>
        <v>3.883</v>
      </c>
      <c r="C5" s="8"/>
      <c r="D5" s="8"/>
      <c r="E5" s="8">
        <v>1.341</v>
      </c>
      <c r="F5" s="8">
        <v>2.5419999999999998</v>
      </c>
    </row>
    <row r="6" spans="1:6" x14ac:dyDescent="0.25">
      <c r="A6" s="7" t="s">
        <v>8</v>
      </c>
      <c r="B6" s="8">
        <f>SUM(C6:F6)</f>
        <v>8.2100000000000009</v>
      </c>
      <c r="C6" s="8"/>
      <c r="D6" s="8"/>
      <c r="E6" s="8">
        <v>3.2839999999999998</v>
      </c>
      <c r="F6" s="8">
        <v>4.9260000000000002</v>
      </c>
    </row>
    <row r="7" spans="1:6" x14ac:dyDescent="0.25">
      <c r="A7" s="7" t="s">
        <v>9</v>
      </c>
      <c r="B7" s="8">
        <f>B6-B5</f>
        <v>4.3270000000000008</v>
      </c>
      <c r="C7" s="8">
        <f t="shared" ref="C7:F7" si="0">C6-C5</f>
        <v>0</v>
      </c>
      <c r="D7" s="8">
        <f t="shared" si="0"/>
        <v>0</v>
      </c>
      <c r="E7" s="8">
        <f t="shared" si="0"/>
        <v>1.9429999999999998</v>
      </c>
      <c r="F7" s="8">
        <f t="shared" si="0"/>
        <v>2.3840000000000003</v>
      </c>
    </row>
    <row r="8" spans="1:6" x14ac:dyDescent="0.25">
      <c r="A8" s="6" t="s">
        <v>18</v>
      </c>
      <c r="B8" s="8"/>
      <c r="C8" s="8"/>
      <c r="D8" s="8"/>
      <c r="E8" s="8"/>
      <c r="F8" s="8"/>
    </row>
    <row r="9" spans="1:6" x14ac:dyDescent="0.25">
      <c r="A9" s="7" t="s">
        <v>7</v>
      </c>
      <c r="B9" s="8">
        <f>SUM(C9:F9)</f>
        <v>2.8170000000000002</v>
      </c>
      <c r="C9" s="8"/>
      <c r="D9" s="8"/>
      <c r="E9" s="8">
        <v>1.0580000000000001</v>
      </c>
      <c r="F9" s="8">
        <v>1.7589999999999999</v>
      </c>
    </row>
    <row r="10" spans="1:6" x14ac:dyDescent="0.25">
      <c r="A10" s="7" t="s">
        <v>8</v>
      </c>
      <c r="B10" s="8">
        <f>SUM(C10:F10)</f>
        <v>8.2100000000000009</v>
      </c>
      <c r="C10" s="8"/>
      <c r="D10" s="8"/>
      <c r="E10" s="8">
        <v>3.2839999999999998</v>
      </c>
      <c r="F10" s="8">
        <v>4.9260000000000002</v>
      </c>
    </row>
    <row r="11" spans="1:6" x14ac:dyDescent="0.25">
      <c r="A11" s="7" t="s">
        <v>9</v>
      </c>
      <c r="B11" s="8">
        <f>B10-B9</f>
        <v>5.3930000000000007</v>
      </c>
      <c r="C11" s="8">
        <f t="shared" ref="C11" si="1">C10-C9</f>
        <v>0</v>
      </c>
      <c r="D11" s="8">
        <f t="shared" ref="D11" si="2">D10-D9</f>
        <v>0</v>
      </c>
      <c r="E11" s="8">
        <f t="shared" ref="E11" si="3">E10-E9</f>
        <v>2.226</v>
      </c>
      <c r="F11" s="8">
        <f t="shared" ref="F11" si="4">F10-F9</f>
        <v>3.1670000000000003</v>
      </c>
    </row>
    <row r="12" spans="1:6" x14ac:dyDescent="0.25">
      <c r="A12" s="6" t="s">
        <v>17</v>
      </c>
      <c r="B12" s="8"/>
      <c r="C12" s="8"/>
      <c r="D12" s="8"/>
      <c r="E12" s="8"/>
      <c r="F12" s="8"/>
    </row>
    <row r="13" spans="1:6" x14ac:dyDescent="0.25">
      <c r="A13" s="3" t="s">
        <v>7</v>
      </c>
      <c r="B13" s="10">
        <f>SUM(C13:F13)</f>
        <v>2.5019999999999998</v>
      </c>
      <c r="C13" s="10"/>
      <c r="D13" s="10"/>
      <c r="E13" s="10">
        <v>1.623</v>
      </c>
      <c r="F13" s="10">
        <v>0.879</v>
      </c>
    </row>
    <row r="14" spans="1:6" x14ac:dyDescent="0.25">
      <c r="A14" s="3" t="s">
        <v>8</v>
      </c>
      <c r="B14" s="10">
        <f>SUM(C14:F14)</f>
        <v>8.2100000000000009</v>
      </c>
      <c r="C14" s="10"/>
      <c r="D14" s="10"/>
      <c r="E14" s="10">
        <v>3.2839999999999998</v>
      </c>
      <c r="F14" s="10">
        <v>4.9260000000000002</v>
      </c>
    </row>
    <row r="15" spans="1:6" x14ac:dyDescent="0.25">
      <c r="A15" s="3" t="s">
        <v>9</v>
      </c>
      <c r="B15" s="10">
        <f>B14-B13</f>
        <v>5.7080000000000011</v>
      </c>
      <c r="C15" s="10">
        <f t="shared" ref="C15" si="5">C14-C13</f>
        <v>0</v>
      </c>
      <c r="D15" s="10">
        <f t="shared" ref="D15" si="6">D14-D13</f>
        <v>0</v>
      </c>
      <c r="E15" s="10">
        <f t="shared" ref="E15" si="7">E14-E13</f>
        <v>1.6609999999999998</v>
      </c>
      <c r="F15" s="10">
        <f t="shared" ref="F15" si="8">F14-F13</f>
        <v>4.0470000000000006</v>
      </c>
    </row>
    <row r="16" spans="1:6" x14ac:dyDescent="0.25">
      <c r="A16" s="1" t="s">
        <v>10</v>
      </c>
      <c r="B16" s="10"/>
      <c r="C16" s="10"/>
      <c r="D16" s="10"/>
      <c r="E16" s="10"/>
      <c r="F16" s="10"/>
    </row>
    <row r="17" spans="1:6" x14ac:dyDescent="0.25">
      <c r="A17" s="3" t="s">
        <v>7</v>
      </c>
      <c r="B17" s="10">
        <f>SUM(C17:F17)</f>
        <v>4.7319999999999993</v>
      </c>
      <c r="C17" s="10"/>
      <c r="D17" s="10"/>
      <c r="E17" s="10">
        <v>2.3149999999999999</v>
      </c>
      <c r="F17" s="10">
        <v>2.4169999999999998</v>
      </c>
    </row>
    <row r="18" spans="1:6" x14ac:dyDescent="0.25">
      <c r="A18" s="3" t="s">
        <v>8</v>
      </c>
      <c r="B18" s="10">
        <f>SUM(C18:F18)</f>
        <v>8.2100000000000009</v>
      </c>
      <c r="C18" s="10"/>
      <c r="D18" s="10"/>
      <c r="E18" s="10">
        <v>3.2839999999999998</v>
      </c>
      <c r="F18" s="10">
        <v>4.9260000000000002</v>
      </c>
    </row>
    <row r="19" spans="1:6" x14ac:dyDescent="0.25">
      <c r="A19" s="3" t="s">
        <v>9</v>
      </c>
      <c r="B19" s="10">
        <f>B18-B17</f>
        <v>3.4780000000000015</v>
      </c>
      <c r="C19" s="10">
        <f t="shared" ref="C19" si="9">C18-C17</f>
        <v>0</v>
      </c>
      <c r="D19" s="10">
        <f t="shared" ref="D19" si="10">D18-D17</f>
        <v>0</v>
      </c>
      <c r="E19" s="10">
        <f t="shared" ref="E19" si="11">E18-E17</f>
        <v>0.96899999999999986</v>
      </c>
      <c r="F19" s="10">
        <f t="shared" ref="F19" si="12">F18-F17</f>
        <v>2.5090000000000003</v>
      </c>
    </row>
    <row r="20" spans="1:6" x14ac:dyDescent="0.25">
      <c r="A20" s="1" t="s">
        <v>11</v>
      </c>
      <c r="B20" s="10"/>
      <c r="C20" s="10"/>
      <c r="D20" s="10"/>
      <c r="E20" s="10"/>
      <c r="F20" s="10"/>
    </row>
    <row r="21" spans="1:6" x14ac:dyDescent="0.25">
      <c r="A21" s="3" t="s">
        <v>7</v>
      </c>
      <c r="B21" s="10">
        <f>SUM(C21:F21)</f>
        <v>2.9539999999999997</v>
      </c>
      <c r="C21" s="10"/>
      <c r="D21" s="10"/>
      <c r="E21" s="10">
        <v>1.0580000000000001</v>
      </c>
      <c r="F21" s="10">
        <v>1.8959999999999999</v>
      </c>
    </row>
    <row r="22" spans="1:6" x14ac:dyDescent="0.25">
      <c r="A22" s="3" t="s">
        <v>8</v>
      </c>
      <c r="B22" s="10">
        <f>SUM(C22:F22)</f>
        <v>8.2100000000000009</v>
      </c>
      <c r="C22" s="10"/>
      <c r="D22" s="10"/>
      <c r="E22" s="10">
        <v>3.2839999999999998</v>
      </c>
      <c r="F22" s="10">
        <v>4.9260000000000002</v>
      </c>
    </row>
    <row r="23" spans="1:6" x14ac:dyDescent="0.25">
      <c r="A23" s="3" t="s">
        <v>9</v>
      </c>
      <c r="B23" s="10">
        <f>B22-B21</f>
        <v>5.2560000000000011</v>
      </c>
      <c r="C23" s="10">
        <f t="shared" ref="C23" si="13">C22-C21</f>
        <v>0</v>
      </c>
      <c r="D23" s="10">
        <f t="shared" ref="D23" si="14">D22-D21</f>
        <v>0</v>
      </c>
      <c r="E23" s="10">
        <f t="shared" ref="E23" si="15">E22-E21</f>
        <v>2.226</v>
      </c>
      <c r="F23" s="10">
        <f t="shared" ref="F23" si="16">F22-F21</f>
        <v>3.0300000000000002</v>
      </c>
    </row>
    <row r="24" spans="1:6" x14ac:dyDescent="0.25">
      <c r="A24" s="1" t="s">
        <v>12</v>
      </c>
      <c r="B24" s="10"/>
      <c r="C24" s="10"/>
      <c r="D24" s="10"/>
      <c r="E24" s="10"/>
      <c r="F24" s="10"/>
    </row>
    <row r="25" spans="1:6" x14ac:dyDescent="0.25">
      <c r="A25" s="3" t="s">
        <v>7</v>
      </c>
      <c r="B25" s="10">
        <f>SUM(C25:F25)</f>
        <v>4.1630000000000003</v>
      </c>
      <c r="C25" s="10"/>
      <c r="D25" s="10"/>
      <c r="E25" s="10">
        <v>2.1579999999999999</v>
      </c>
      <c r="F25" s="10">
        <v>2.0049999999999999</v>
      </c>
    </row>
    <row r="26" spans="1:6" x14ac:dyDescent="0.25">
      <c r="A26" s="3" t="s">
        <v>8</v>
      </c>
      <c r="B26" s="10">
        <f>SUM(C26:F26)</f>
        <v>8.2100000000000009</v>
      </c>
      <c r="C26" s="10"/>
      <c r="D26" s="10"/>
      <c r="E26" s="10">
        <v>3.2839999999999998</v>
      </c>
      <c r="F26" s="10">
        <v>4.9260000000000002</v>
      </c>
    </row>
    <row r="27" spans="1:6" x14ac:dyDescent="0.25">
      <c r="A27" s="3" t="s">
        <v>9</v>
      </c>
      <c r="B27" s="10">
        <f>B26-B25</f>
        <v>4.0470000000000006</v>
      </c>
      <c r="C27" s="10">
        <f t="shared" ref="C27" si="17">C26-C25</f>
        <v>0</v>
      </c>
      <c r="D27" s="10">
        <f t="shared" ref="D27" si="18">D26-D25</f>
        <v>0</v>
      </c>
      <c r="E27" s="10">
        <f t="shared" ref="E27" si="19">E26-E25</f>
        <v>1.1259999999999999</v>
      </c>
      <c r="F27" s="10">
        <f t="shared" ref="F27" si="20">F26-F25</f>
        <v>2.9210000000000003</v>
      </c>
    </row>
    <row r="28" spans="1:6" x14ac:dyDescent="0.25">
      <c r="A28" s="1" t="s">
        <v>13</v>
      </c>
      <c r="B28" s="10"/>
      <c r="C28" s="10"/>
      <c r="D28" s="10"/>
      <c r="E28" s="10"/>
      <c r="F28" s="10"/>
    </row>
    <row r="29" spans="1:6" x14ac:dyDescent="0.25">
      <c r="A29" s="3" t="s">
        <v>7</v>
      </c>
      <c r="B29" s="10">
        <f>SUM(C29:F29)</f>
        <v>3.569</v>
      </c>
      <c r="C29" s="10"/>
      <c r="E29" s="10">
        <v>1.456</v>
      </c>
      <c r="F29" s="10">
        <v>2.113</v>
      </c>
    </row>
    <row r="30" spans="1:6" x14ac:dyDescent="0.25">
      <c r="A30" s="3" t="s">
        <v>8</v>
      </c>
      <c r="B30" s="10">
        <f>SUM(C30:F30)</f>
        <v>8.2100000000000009</v>
      </c>
      <c r="C30" s="10"/>
      <c r="D30" s="10"/>
      <c r="E30" s="10">
        <v>3.2839999999999998</v>
      </c>
      <c r="F30" s="10">
        <v>4.9260000000000002</v>
      </c>
    </row>
    <row r="31" spans="1:6" x14ac:dyDescent="0.25">
      <c r="A31" s="3" t="s">
        <v>9</v>
      </c>
      <c r="B31" s="10">
        <f>B30-B29</f>
        <v>4.6410000000000009</v>
      </c>
      <c r="C31" s="10">
        <f t="shared" ref="C31" si="21">C30-C29</f>
        <v>0</v>
      </c>
      <c r="D31" s="10">
        <f t="shared" ref="D31" si="22">D30-D29</f>
        <v>0</v>
      </c>
      <c r="E31" s="10">
        <f t="shared" ref="E31" si="23">E30-E29</f>
        <v>1.8279999999999998</v>
      </c>
      <c r="F31" s="10">
        <f t="shared" ref="F31" si="24">F30-F29</f>
        <v>2.8130000000000002</v>
      </c>
    </row>
    <row r="32" spans="1:6" x14ac:dyDescent="0.25">
      <c r="A32" s="1" t="s">
        <v>14</v>
      </c>
      <c r="B32" s="10"/>
      <c r="C32" s="10"/>
      <c r="D32" s="10"/>
      <c r="E32" s="10"/>
      <c r="F32" s="10"/>
    </row>
    <row r="33" spans="1:6" x14ac:dyDescent="0.25">
      <c r="A33" s="3" t="s">
        <v>7</v>
      </c>
      <c r="B33" s="10">
        <f>SUM(C33:F33)</f>
        <v>4.3159999999999998</v>
      </c>
      <c r="C33" s="10"/>
      <c r="D33" s="10"/>
      <c r="E33" s="10">
        <v>1.7529999999999999</v>
      </c>
      <c r="F33" s="10">
        <v>2.5630000000000002</v>
      </c>
    </row>
    <row r="34" spans="1:6" x14ac:dyDescent="0.25">
      <c r="A34" s="3" t="s">
        <v>8</v>
      </c>
      <c r="B34" s="10">
        <f>SUM(C34:F34)</f>
        <v>8.2100000000000009</v>
      </c>
      <c r="C34" s="10"/>
      <c r="D34" s="10"/>
      <c r="E34" s="10">
        <v>3.2839999999999998</v>
      </c>
      <c r="F34" s="10">
        <v>4.9260000000000002</v>
      </c>
    </row>
    <row r="35" spans="1:6" x14ac:dyDescent="0.25">
      <c r="A35" s="3" t="s">
        <v>9</v>
      </c>
      <c r="B35" s="10">
        <f>B34-B33</f>
        <v>3.894000000000001</v>
      </c>
      <c r="C35" s="10">
        <f t="shared" ref="C35" si="25">C34-C33</f>
        <v>0</v>
      </c>
      <c r="D35" s="10">
        <f t="shared" ref="D35" si="26">D34-D33</f>
        <v>0</v>
      </c>
      <c r="E35" s="10">
        <f t="shared" ref="E35" si="27">E34-E33</f>
        <v>1.5309999999999999</v>
      </c>
      <c r="F35" s="10">
        <f t="shared" ref="F35" si="28">F34-F33</f>
        <v>2.363</v>
      </c>
    </row>
    <row r="36" spans="1:6" x14ac:dyDescent="0.25">
      <c r="A36" s="1" t="s">
        <v>15</v>
      </c>
      <c r="B36" s="10"/>
      <c r="C36" s="10"/>
      <c r="D36" s="10"/>
      <c r="E36" s="10"/>
      <c r="F36" s="10"/>
    </row>
    <row r="37" spans="1:6" x14ac:dyDescent="0.25">
      <c r="A37" s="3" t="s">
        <v>7</v>
      </c>
      <c r="B37" s="10">
        <f>SUM(C37:F37)</f>
        <v>4.726</v>
      </c>
      <c r="C37" s="10"/>
      <c r="D37" s="10"/>
      <c r="E37" s="10">
        <v>2.3149999999999999</v>
      </c>
      <c r="F37" s="10">
        <v>2.411</v>
      </c>
    </row>
    <row r="38" spans="1:6" x14ac:dyDescent="0.25">
      <c r="A38" s="3" t="s">
        <v>8</v>
      </c>
      <c r="B38" s="10">
        <f>SUM(C38:F38)</f>
        <v>8.2100000000000009</v>
      </c>
      <c r="C38" s="10"/>
      <c r="D38" s="10"/>
      <c r="E38" s="10">
        <v>3.2839999999999998</v>
      </c>
      <c r="F38" s="10">
        <v>4.9260000000000002</v>
      </c>
    </row>
    <row r="39" spans="1:6" x14ac:dyDescent="0.25">
      <c r="A39" s="3" t="s">
        <v>9</v>
      </c>
      <c r="B39" s="10">
        <f>B38-B37</f>
        <v>3.4840000000000009</v>
      </c>
      <c r="C39" s="10">
        <f t="shared" ref="C39" si="29">C38-C37</f>
        <v>0</v>
      </c>
      <c r="D39" s="10">
        <f t="shared" ref="D39" si="30">D38-D37</f>
        <v>0</v>
      </c>
      <c r="E39" s="10">
        <f t="shared" ref="E39" si="31">E38-E37</f>
        <v>0.96899999999999986</v>
      </c>
      <c r="F39" s="10">
        <f t="shared" ref="F39" si="32">F38-F37</f>
        <v>2.5150000000000001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Чигинцева Нина</cp:lastModifiedBy>
  <dcterms:created xsi:type="dcterms:W3CDTF">2014-10-02T04:33:21Z</dcterms:created>
  <dcterms:modified xsi:type="dcterms:W3CDTF">2014-10-28T05:12:22Z</dcterms:modified>
</cp:coreProperties>
</file>