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артал  2016" sheetId="4" r:id="rId1"/>
    <sheet name="2 квартал  2016" sheetId="6" r:id="rId2"/>
    <sheet name="3 квартал  2016" sheetId="7" r:id="rId3"/>
    <sheet name="4 квартал  2016" sheetId="8" r:id="rId4"/>
    <sheet name="Лист1" sheetId="1" r:id="rId5"/>
    <sheet name="Лист2" sheetId="2" r:id="rId6"/>
    <sheet name="Лист3" sheetId="3" r:id="rId7"/>
  </sheets>
  <calcPr calcId="144525"/>
</workbook>
</file>

<file path=xl/calcChain.xml><?xml version="1.0" encoding="utf-8"?>
<calcChain xmlns="http://schemas.openxmlformats.org/spreadsheetml/2006/main">
  <c r="E13" i="8" l="1"/>
  <c r="G13" i="8" s="1"/>
  <c r="E12" i="8"/>
  <c r="G12" i="8" s="1"/>
  <c r="E11" i="8"/>
  <c r="G11" i="8" s="1"/>
  <c r="E10" i="8"/>
  <c r="G10" i="8" s="1"/>
  <c r="E9" i="8"/>
  <c r="G9" i="8" s="1"/>
  <c r="E8" i="8"/>
  <c r="G8" i="8" s="1"/>
  <c r="E7" i="8"/>
  <c r="G7" i="8" s="1"/>
  <c r="E6" i="8"/>
  <c r="G6" i="8" s="1"/>
  <c r="E5" i="8"/>
  <c r="G5" i="8" s="1"/>
  <c r="E4" i="8"/>
  <c r="G4" i="8" s="1"/>
  <c r="G28" i="7" l="1"/>
  <c r="E28" i="7"/>
  <c r="E27" i="7"/>
  <c r="G27" i="7" s="1"/>
  <c r="G26" i="7"/>
  <c r="E26" i="7"/>
  <c r="E25" i="7"/>
  <c r="G25" i="7" s="1"/>
  <c r="G24" i="7"/>
  <c r="E24" i="7"/>
  <c r="E23" i="7"/>
  <c r="G23" i="7" s="1"/>
  <c r="G22" i="7"/>
  <c r="E22" i="7"/>
  <c r="E21" i="7"/>
  <c r="G21" i="7" s="1"/>
  <c r="G20" i="7"/>
  <c r="E20" i="7"/>
  <c r="E19" i="7"/>
  <c r="G19" i="7" s="1"/>
  <c r="G18" i="7"/>
  <c r="E18" i="7"/>
  <c r="E17" i="7"/>
  <c r="G17" i="7" s="1"/>
  <c r="G16" i="7"/>
  <c r="E16" i="7"/>
  <c r="E15" i="7"/>
  <c r="G15" i="7" s="1"/>
  <c r="G14" i="7"/>
  <c r="E14" i="7"/>
  <c r="E13" i="7"/>
  <c r="G13" i="7" s="1"/>
  <c r="G12" i="7"/>
  <c r="E12" i="7"/>
  <c r="E11" i="7"/>
  <c r="G11" i="7" s="1"/>
  <c r="G10" i="7"/>
  <c r="E10" i="7"/>
  <c r="E9" i="7"/>
  <c r="G9" i="7" s="1"/>
  <c r="G8" i="7"/>
  <c r="E8" i="7"/>
  <c r="E7" i="7"/>
  <c r="G7" i="7" s="1"/>
  <c r="G6" i="7"/>
  <c r="E6" i="7"/>
  <c r="E5" i="7"/>
  <c r="G5" i="7" s="1"/>
  <c r="G4" i="7"/>
  <c r="E4" i="7"/>
  <c r="E28" i="6" l="1"/>
  <c r="G28" i="6" s="1"/>
  <c r="E27" i="6"/>
  <c r="G27" i="6" s="1"/>
  <c r="E26" i="6"/>
  <c r="G26" i="6" s="1"/>
  <c r="E25" i="6"/>
  <c r="G25" i="6" s="1"/>
  <c r="E24" i="6"/>
  <c r="G24" i="6" s="1"/>
  <c r="E23" i="6"/>
  <c r="G23" i="6" s="1"/>
  <c r="E22" i="6"/>
  <c r="G22" i="6" s="1"/>
  <c r="E21" i="6"/>
  <c r="G21" i="6" s="1"/>
  <c r="E20" i="6"/>
  <c r="G20" i="6" s="1"/>
  <c r="E19" i="6"/>
  <c r="G19" i="6" s="1"/>
  <c r="E18" i="6"/>
  <c r="G18" i="6" s="1"/>
  <c r="E17" i="6"/>
  <c r="G17" i="6" s="1"/>
  <c r="E16" i="6"/>
  <c r="G16" i="6" s="1"/>
  <c r="E15" i="6"/>
  <c r="G15" i="6" s="1"/>
  <c r="E14" i="6"/>
  <c r="G14" i="6" s="1"/>
  <c r="E13" i="6"/>
  <c r="G13" i="6" s="1"/>
  <c r="E12" i="6"/>
  <c r="G12" i="6" s="1"/>
  <c r="E11" i="6"/>
  <c r="G11" i="6" s="1"/>
  <c r="E10" i="6"/>
  <c r="G10" i="6" s="1"/>
  <c r="E9" i="6"/>
  <c r="G9" i="6" s="1"/>
  <c r="E8" i="6"/>
  <c r="G8" i="6" s="1"/>
  <c r="E7" i="6"/>
  <c r="G7" i="6" s="1"/>
  <c r="E6" i="6"/>
  <c r="G6" i="6" s="1"/>
  <c r="E5" i="6"/>
  <c r="G5" i="6" s="1"/>
  <c r="E4" i="6"/>
  <c r="G4" i="6" s="1"/>
  <c r="E28" i="4" l="1"/>
  <c r="G28" i="4" s="1"/>
  <c r="G27" i="4"/>
  <c r="E27" i="4"/>
  <c r="E26" i="4"/>
  <c r="G26" i="4" s="1"/>
  <c r="G25" i="4"/>
  <c r="E25" i="4"/>
  <c r="E24" i="4"/>
  <c r="G24" i="4" s="1"/>
  <c r="G23" i="4"/>
  <c r="E23" i="4"/>
  <c r="E22" i="4"/>
  <c r="G22" i="4" s="1"/>
  <c r="G21" i="4"/>
  <c r="E21" i="4"/>
  <c r="E20" i="4"/>
  <c r="G20" i="4" s="1"/>
  <c r="G19" i="4"/>
  <c r="E19" i="4"/>
  <c r="E18" i="4"/>
  <c r="G18" i="4" s="1"/>
  <c r="G17" i="4"/>
  <c r="E17" i="4"/>
  <c r="E16" i="4"/>
  <c r="G16" i="4" s="1"/>
  <c r="G15" i="4"/>
  <c r="E15" i="4"/>
  <c r="E14" i="4"/>
  <c r="G14" i="4" s="1"/>
  <c r="G13" i="4"/>
  <c r="E13" i="4"/>
  <c r="E12" i="4"/>
  <c r="G12" i="4" s="1"/>
  <c r="G11" i="4"/>
  <c r="E11" i="4"/>
  <c r="E10" i="4"/>
  <c r="G10" i="4" s="1"/>
  <c r="G9" i="4"/>
  <c r="E9" i="4"/>
  <c r="E8" i="4"/>
  <c r="G8" i="4" s="1"/>
  <c r="G7" i="4"/>
  <c r="E7" i="4"/>
  <c r="E6" i="4"/>
  <c r="G6" i="4" s="1"/>
  <c r="G5" i="4"/>
  <c r="E5" i="4"/>
  <c r="E4" i="4"/>
  <c r="G4" i="4" s="1"/>
</calcChain>
</file>

<file path=xl/sharedStrings.xml><?xml version="1.0" encoding="utf-8"?>
<sst xmlns="http://schemas.openxmlformats.org/spreadsheetml/2006/main" count="202" uniqueCount="36">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</sst>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opLeftCell="A7" workbookViewId="0">
      <selection activeCell="L19" sqref="L19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D13*'1 квартал  2016'!F13/100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opLeftCell="A7" workbookViewId="0">
      <selection activeCell="H21" sqref="H21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D13*'2 квартал  2016'!F13/100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H21" sqref="H21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D13*'3 квартал  2016'!F13/100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4"/>
  <sheetViews>
    <sheetView workbookViewId="0">
      <selection activeCell="B15" sqref="B15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15</v>
      </c>
      <c r="C4" s="7" t="s">
        <v>9</v>
      </c>
      <c r="D4" s="6">
        <v>100</v>
      </c>
      <c r="E4" s="8">
        <f t="shared" ref="E4:E13" si="0">D4*F4/100</f>
        <v>100</v>
      </c>
      <c r="F4" s="9">
        <v>100</v>
      </c>
      <c r="G4" s="10">
        <f t="shared" ref="G4:G13" si="1">(D4-E4)*0.89</f>
        <v>0</v>
      </c>
    </row>
    <row r="5" spans="1:7" x14ac:dyDescent="0.25">
      <c r="A5" s="6">
        <v>2</v>
      </c>
      <c r="B5" s="6" t="s">
        <v>16</v>
      </c>
      <c r="C5" s="7" t="s">
        <v>9</v>
      </c>
      <c r="D5" s="6">
        <v>250</v>
      </c>
      <c r="E5" s="8">
        <f t="shared" si="0"/>
        <v>250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18</v>
      </c>
      <c r="C6" s="7" t="s">
        <v>9</v>
      </c>
      <c r="D6" s="6">
        <v>250</v>
      </c>
      <c r="E6" s="8">
        <f>D6*'4 квартал  2016'!F6/100</f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22</v>
      </c>
      <c r="C7" s="7" t="s">
        <v>9</v>
      </c>
      <c r="D7" s="6">
        <v>250</v>
      </c>
      <c r="E7" s="8">
        <f t="shared" si="0"/>
        <v>250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27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ht="26.25" x14ac:dyDescent="0.25">
      <c r="A9" s="6">
        <v>6</v>
      </c>
      <c r="B9" s="6" t="s">
        <v>29</v>
      </c>
      <c r="C9" s="7" t="s">
        <v>30</v>
      </c>
      <c r="D9" s="6">
        <v>6430</v>
      </c>
      <c r="E9" s="8">
        <f t="shared" si="0"/>
        <v>6430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31</v>
      </c>
      <c r="C10" s="7" t="s">
        <v>9</v>
      </c>
      <c r="D10" s="6">
        <v>1260</v>
      </c>
      <c r="E10" s="8">
        <f t="shared" si="0"/>
        <v>1260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11" t="s">
        <v>32</v>
      </c>
      <c r="C11" s="7" t="s">
        <v>33</v>
      </c>
      <c r="D11" s="11">
        <v>1260</v>
      </c>
      <c r="E11" s="8">
        <f t="shared" si="0"/>
        <v>1260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34</v>
      </c>
      <c r="C12" s="7" t="s">
        <v>33</v>
      </c>
      <c r="D12" s="6">
        <v>1260</v>
      </c>
      <c r="E12" s="8">
        <f t="shared" si="0"/>
        <v>1260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35</v>
      </c>
      <c r="C13" s="7" t="s">
        <v>33</v>
      </c>
      <c r="D13" s="6">
        <v>1260</v>
      </c>
      <c r="E13" s="8">
        <f t="shared" si="0"/>
        <v>1260</v>
      </c>
      <c r="F13" s="9">
        <v>100</v>
      </c>
      <c r="G13" s="10">
        <f t="shared" si="1"/>
        <v>0</v>
      </c>
    </row>
    <row r="14" spans="1:7" x14ac:dyDescent="0.25">
      <c r="G14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квартал  2016</vt:lpstr>
      <vt:lpstr>2 квартал  2016</vt:lpstr>
      <vt:lpstr>3 квартал  2016</vt:lpstr>
      <vt:lpstr>4 квартал  2016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2016-12-28T05:41:07Z</dcterms:modified>
</cp:coreProperties>
</file>