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оманова Елена Владимировна\САЙТ новый с 19.03.18\3.Эффект ТК\19 е (11 в(1))\"/>
    </mc:Choice>
  </mc:AlternateContent>
  <bookViews>
    <workbookView xWindow="90" yWindow="195" windowWidth="19185" windowHeight="7095"/>
  </bookViews>
  <sheets>
    <sheet name="2023" sheetId="13" r:id="rId1"/>
  </sheets>
  <calcPr calcId="162913"/>
</workbook>
</file>

<file path=xl/calcChain.xml><?xml version="1.0" encoding="utf-8"?>
<calcChain xmlns="http://schemas.openxmlformats.org/spreadsheetml/2006/main">
  <c r="Q6" i="13" l="1"/>
  <c r="Q7" i="13"/>
  <c r="Q8" i="13"/>
  <c r="Q5" i="13"/>
  <c r="M8" i="13" l="1"/>
  <c r="M7" i="13"/>
  <c r="M6" i="13"/>
  <c r="M5" i="13"/>
  <c r="I8" i="13" l="1"/>
  <c r="I7" i="13"/>
  <c r="I6" i="13"/>
  <c r="I5" i="13"/>
  <c r="E8" i="13" l="1"/>
  <c r="R8" i="13" s="1"/>
  <c r="M9" i="13" l="1"/>
  <c r="I9" i="13" l="1"/>
  <c r="P9" i="13"/>
  <c r="O9" i="13" l="1"/>
  <c r="N9" i="13" l="1"/>
  <c r="Q9" i="13" s="1"/>
  <c r="L9" i="13" l="1"/>
  <c r="K9" i="13" l="1"/>
  <c r="J9" i="13" l="1"/>
  <c r="H9" i="13" l="1"/>
  <c r="G9" i="13" l="1"/>
  <c r="F9" i="13" l="1"/>
  <c r="E7" i="13" l="1"/>
  <c r="R7" i="13" s="1"/>
  <c r="E6" i="13"/>
  <c r="R6" i="13" s="1"/>
  <c r="E5" i="13"/>
  <c r="R5" i="13" s="1"/>
  <c r="E9" i="13" l="1"/>
  <c r="R9" i="13" s="1"/>
  <c r="D9" i="13"/>
  <c r="C9" i="13" l="1"/>
  <c r="B9" i="13" l="1"/>
</calcChain>
</file>

<file path=xl/sharedStrings.xml><?xml version="1.0" encoding="utf-8"?>
<sst xmlns="http://schemas.openxmlformats.org/spreadsheetml/2006/main" count="26" uniqueCount="26">
  <si>
    <t>ВН</t>
  </si>
  <si>
    <t>СН1</t>
  </si>
  <si>
    <t>СН2</t>
  </si>
  <si>
    <t>НН</t>
  </si>
  <si>
    <t>Резервируемая мощность</t>
  </si>
  <si>
    <t>апрель</t>
  </si>
  <si>
    <t>май</t>
  </si>
  <si>
    <t>июнь</t>
  </si>
  <si>
    <t>июль</t>
  </si>
  <si>
    <t>август</t>
  </si>
  <si>
    <t>март</t>
  </si>
  <si>
    <t>сентябрь</t>
  </si>
  <si>
    <t>октябрь</t>
  </si>
  <si>
    <t>ноябрь</t>
  </si>
  <si>
    <t>декабрь</t>
  </si>
  <si>
    <t>январь</t>
  </si>
  <si>
    <t>февраль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</si>
  <si>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</si>
  <si>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</si>
  <si>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</si>
  <si>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</si>
  <si>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</si>
  <si>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</si>
  <si>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</si>
  <si>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 xml:space="preserve"> </t>
  </si>
  <si>
    <t>Сведения о резервируемой мощности за 2023 год по ООО "Эффект 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</si>
</sst>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2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0" fillId="0" borderId="0" xfId="0" applyNumberFormat="1"/>
    <xf numFmtId="2" fontId="5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E21" sqref="E21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3" t="s">
        <v>25</v>
      </c>
      <c r="B1" s="3"/>
      <c r="C1" s="3"/>
      <c r="D1" s="3"/>
      <c r="E1" s="3"/>
      <c r="F1" s="3"/>
      <c r="G1" s="3"/>
    </row>
    <row r="2" spans="1:18" x14ac:dyDescent="0.25">
      <c r="A2" s="4"/>
      <c r="B2" s="4"/>
      <c r="C2" s="4"/>
      <c r="D2" s="4"/>
      <c r="E2" s="4"/>
      <c r="F2" s="4"/>
      <c r="G2" s="4"/>
    </row>
    <row r="3" spans="1:18" x14ac:dyDescent="0.25">
      <c r="A3" s="5" t="s">
        <v>17</v>
      </c>
      <c r="B3" s="6" t="s">
        <v>15</v>
      </c>
      <c r="C3" s="6" t="s">
        <v>16</v>
      </c>
      <c r="D3" s="6" t="s">
        <v>10</v>
      </c>
      <c r="E3" s="7" t="s">
        <v>18</v>
      </c>
      <c r="F3" s="6" t="s">
        <v>5</v>
      </c>
      <c r="G3" s="6" t="s">
        <v>6</v>
      </c>
      <c r="H3" s="6" t="s">
        <v>7</v>
      </c>
      <c r="I3" s="7" t="s">
        <v>19</v>
      </c>
      <c r="J3" s="6" t="s">
        <v>8</v>
      </c>
      <c r="K3" s="6" t="s">
        <v>9</v>
      </c>
      <c r="L3" s="6" t="s">
        <v>11</v>
      </c>
      <c r="M3" s="7" t="s">
        <v>20</v>
      </c>
      <c r="N3" s="6" t="s">
        <v>12</v>
      </c>
      <c r="O3" s="6" t="s">
        <v>13</v>
      </c>
      <c r="P3" s="6" t="s">
        <v>14</v>
      </c>
      <c r="Q3" s="7" t="s">
        <v>21</v>
      </c>
      <c r="R3" s="8" t="s">
        <v>22</v>
      </c>
    </row>
    <row r="4" spans="1:18" s="12" customFormat="1" x14ac:dyDescent="0.25">
      <c r="A4" s="9" t="s">
        <v>4</v>
      </c>
      <c r="B4" s="10"/>
      <c r="C4" s="10"/>
      <c r="D4" s="10"/>
      <c r="E4" s="11"/>
      <c r="F4" s="10"/>
      <c r="G4" s="10"/>
      <c r="H4" s="10"/>
      <c r="I4" s="11"/>
      <c r="J4" s="10"/>
      <c r="K4" s="10"/>
      <c r="L4" s="10"/>
      <c r="M4" s="11"/>
      <c r="N4" s="10"/>
      <c r="O4" s="10"/>
      <c r="P4" s="10"/>
      <c r="Q4" s="11"/>
      <c r="R4" s="10"/>
    </row>
    <row r="5" spans="1:18" x14ac:dyDescent="0.25">
      <c r="A5" s="13" t="s">
        <v>0</v>
      </c>
      <c r="B5" s="14">
        <v>0</v>
      </c>
      <c r="C5" s="14">
        <v>0</v>
      </c>
      <c r="D5" s="14">
        <v>0</v>
      </c>
      <c r="E5" s="15">
        <f>AVERAGE(B5,C5,D5)</f>
        <v>0</v>
      </c>
      <c r="F5" s="14">
        <v>0</v>
      </c>
      <c r="G5" s="14">
        <v>0</v>
      </c>
      <c r="H5" s="14">
        <v>0</v>
      </c>
      <c r="I5" s="15">
        <f>AVERAGE(F5,G5,H5)</f>
        <v>0</v>
      </c>
      <c r="J5" s="14">
        <v>0</v>
      </c>
      <c r="K5" s="14">
        <v>0</v>
      </c>
      <c r="L5" s="14">
        <v>0</v>
      </c>
      <c r="M5" s="15">
        <f>AVERAGE(J5,K5,L5)</f>
        <v>0</v>
      </c>
      <c r="N5" s="14">
        <v>0</v>
      </c>
      <c r="O5" s="14">
        <v>0</v>
      </c>
      <c r="P5" s="14">
        <v>0</v>
      </c>
      <c r="Q5" s="15">
        <f>AVERAGE(N5,O5,P5)</f>
        <v>0</v>
      </c>
      <c r="R5" s="16">
        <f>AVERAGE(E5,I5,M5,Q5)</f>
        <v>0</v>
      </c>
    </row>
    <row r="6" spans="1:18" x14ac:dyDescent="0.25">
      <c r="A6" s="13" t="s">
        <v>1</v>
      </c>
      <c r="B6" s="14">
        <v>0</v>
      </c>
      <c r="C6" s="14">
        <v>0</v>
      </c>
      <c r="D6" s="14">
        <v>0</v>
      </c>
      <c r="E6" s="15">
        <f t="shared" ref="E6:E7" si="0">AVERAGE(B6,C6,D6)</f>
        <v>0</v>
      </c>
      <c r="F6" s="14">
        <v>0</v>
      </c>
      <c r="G6" s="14">
        <v>0</v>
      </c>
      <c r="H6" s="14">
        <v>0</v>
      </c>
      <c r="I6" s="15">
        <f>AVERAGE(F6,G6,H6)</f>
        <v>0</v>
      </c>
      <c r="J6" s="14">
        <v>0</v>
      </c>
      <c r="K6" s="14">
        <v>0</v>
      </c>
      <c r="L6" s="14">
        <v>0</v>
      </c>
      <c r="M6" s="15">
        <f t="shared" ref="M6:M8" si="1">AVERAGE(J6,K6,L6)</f>
        <v>0</v>
      </c>
      <c r="N6" s="14">
        <v>0</v>
      </c>
      <c r="O6" s="14">
        <v>0</v>
      </c>
      <c r="P6" s="14">
        <v>0</v>
      </c>
      <c r="Q6" s="15">
        <f t="shared" ref="Q6:Q8" si="2">AVERAGE(N6,O6,P6)</f>
        <v>0</v>
      </c>
      <c r="R6" s="16">
        <f t="shared" ref="R6:R8" si="3">AVERAGE(E6,I6,M6,Q6)</f>
        <v>0</v>
      </c>
    </row>
    <row r="7" spans="1:18" x14ac:dyDescent="0.25">
      <c r="A7" s="13" t="s">
        <v>2</v>
      </c>
      <c r="B7" s="14">
        <v>24.568999999999999</v>
      </c>
      <c r="C7" s="14">
        <v>24.686</v>
      </c>
      <c r="D7" s="14">
        <v>25.588000000000001</v>
      </c>
      <c r="E7" s="15">
        <f t="shared" si="0"/>
        <v>24.947666666666663</v>
      </c>
      <c r="F7" s="14">
        <v>26.129000000000001</v>
      </c>
      <c r="G7" s="21">
        <v>26.260999999999999</v>
      </c>
      <c r="H7" s="14">
        <v>26.321999999999999</v>
      </c>
      <c r="I7" s="15">
        <f>AVERAGE(F7,G7,H7)</f>
        <v>26.237333333333336</v>
      </c>
      <c r="J7" s="14">
        <v>26.135999999999999</v>
      </c>
      <c r="K7" s="14">
        <v>26.263999999999999</v>
      </c>
      <c r="L7" s="14">
        <v>26.366</v>
      </c>
      <c r="M7" s="15">
        <f t="shared" si="1"/>
        <v>26.255333333333329</v>
      </c>
      <c r="N7" s="14">
        <v>26.077999999999999</v>
      </c>
      <c r="O7" s="14">
        <v>25.74</v>
      </c>
      <c r="P7" s="14">
        <v>25.052</v>
      </c>
      <c r="Q7" s="15">
        <f t="shared" si="2"/>
        <v>25.623333333333335</v>
      </c>
      <c r="R7" s="16">
        <f t="shared" si="3"/>
        <v>25.765916666666666</v>
      </c>
    </row>
    <row r="8" spans="1:18" x14ac:dyDescent="0.25">
      <c r="A8" s="13" t="s">
        <v>3</v>
      </c>
      <c r="B8" s="14">
        <v>15.462</v>
      </c>
      <c r="C8" s="14">
        <v>17.379000000000001</v>
      </c>
      <c r="D8" s="14">
        <v>17.664999999999999</v>
      </c>
      <c r="E8" s="15">
        <f>AVERAGE(B8,C8,D8)</f>
        <v>16.835333333333335</v>
      </c>
      <c r="F8" s="14">
        <v>17.297000000000001</v>
      </c>
      <c r="G8" s="14">
        <v>18.27</v>
      </c>
      <c r="H8" s="14">
        <v>17.986999999999998</v>
      </c>
      <c r="I8" s="15">
        <f>AVERAGE(F8,G8,H8)</f>
        <v>17.851333333333333</v>
      </c>
      <c r="J8" s="14">
        <v>17.986000000000001</v>
      </c>
      <c r="K8" s="14">
        <v>17.751000000000001</v>
      </c>
      <c r="L8" s="14">
        <v>17.552</v>
      </c>
      <c r="M8" s="15">
        <f t="shared" si="1"/>
        <v>17.763000000000002</v>
      </c>
      <c r="N8" s="14">
        <v>17.553000000000001</v>
      </c>
      <c r="O8" s="14">
        <v>16.834</v>
      </c>
      <c r="P8" s="14">
        <v>16.949000000000002</v>
      </c>
      <c r="Q8" s="15">
        <f t="shared" si="2"/>
        <v>17.111999999999998</v>
      </c>
      <c r="R8" s="16">
        <f t="shared" si="3"/>
        <v>17.390416666666667</v>
      </c>
    </row>
    <row r="9" spans="1:18" s="2" customFormat="1" x14ac:dyDescent="0.25">
      <c r="A9" s="17" t="s">
        <v>23</v>
      </c>
      <c r="B9" s="18">
        <f t="shared" ref="B9:P9" si="4">SUM(B5:B8)</f>
        <v>40.030999999999999</v>
      </c>
      <c r="C9" s="18">
        <f t="shared" si="4"/>
        <v>42.064999999999998</v>
      </c>
      <c r="D9" s="18">
        <f t="shared" si="4"/>
        <v>43.253</v>
      </c>
      <c r="E9" s="19">
        <f>SUM(E5:E8)</f>
        <v>41.783000000000001</v>
      </c>
      <c r="F9" s="18">
        <f t="shared" si="4"/>
        <v>43.426000000000002</v>
      </c>
      <c r="G9" s="18">
        <f t="shared" si="4"/>
        <v>44.530999999999999</v>
      </c>
      <c r="H9" s="18">
        <f t="shared" si="4"/>
        <v>44.308999999999997</v>
      </c>
      <c r="I9" s="19">
        <f>SUM(I5:I8)</f>
        <v>44.088666666666668</v>
      </c>
      <c r="J9" s="18">
        <f t="shared" si="4"/>
        <v>44.122</v>
      </c>
      <c r="K9" s="18">
        <f t="shared" si="4"/>
        <v>44.015000000000001</v>
      </c>
      <c r="L9" s="18">
        <f t="shared" si="4"/>
        <v>43.917999999999999</v>
      </c>
      <c r="M9" s="19">
        <f>SUM(M5:M8)</f>
        <v>44.018333333333331</v>
      </c>
      <c r="N9" s="18">
        <f t="shared" si="4"/>
        <v>43.631</v>
      </c>
      <c r="O9" s="18">
        <f t="shared" si="4"/>
        <v>42.573999999999998</v>
      </c>
      <c r="P9" s="18">
        <f t="shared" si="4"/>
        <v>42.001000000000005</v>
      </c>
      <c r="Q9" s="19">
        <f t="shared" ref="Q9" si="5">AVERAGE(N9,O9,P9)</f>
        <v>42.735333333333337</v>
      </c>
      <c r="R9" s="16">
        <f>AVERAGE(E9,I9,M9,Q9)</f>
        <v>43.156333333333329</v>
      </c>
    </row>
    <row r="10" spans="1:18" x14ac:dyDescent="0.25">
      <c r="I10" s="1"/>
      <c r="M10" s="20"/>
      <c r="Q10" s="20"/>
      <c r="R10" s="20"/>
    </row>
    <row r="11" spans="1:18" x14ac:dyDescent="0.25">
      <c r="I11" s="1"/>
      <c r="M11" s="20"/>
      <c r="Q11" s="20"/>
      <c r="R11" s="20"/>
    </row>
    <row r="12" spans="1:18" x14ac:dyDescent="0.25">
      <c r="M12" s="20"/>
      <c r="Q12" s="20"/>
      <c r="R12" s="20"/>
    </row>
    <row r="20" spans="6:6" x14ac:dyDescent="0.25">
      <c r="F20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Степнова Наталья Александровна</cp:lastModifiedBy>
  <dcterms:created xsi:type="dcterms:W3CDTF">2014-10-02T04:33:21Z</dcterms:created>
  <dcterms:modified xsi:type="dcterms:W3CDTF">2024-01-12T08:17:06Z</dcterms:modified>
</cp:coreProperties>
</file>